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데이터이관_정합성대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3" fontId="4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14" customWidth="1" min="4" max="4"/>
    <col width="14" customWidth="1" min="5" max="5"/>
    <col width="16" customWidth="1" min="6" max="6"/>
    <col width="14" customWidth="1" min="7" max="7"/>
    <col width="30" customWidth="1" min="8" max="8"/>
    <col width="12" customWidth="1" min="9" max="9"/>
  </cols>
  <sheetData>
    <row r="1" ht="40" customHeight="1">
      <c r="A1" s="1" t="inlineStr">
        <is>
          <t>데이터이관_정합성대사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테이블 구분</t>
        </is>
      </c>
      <c r="B4" s="3" t="inlineStr">
        <is>
          <t>원천 테이블 (Source)</t>
        </is>
      </c>
      <c r="C4" s="3" t="inlineStr">
        <is>
          <t>대상 테이블 (Target)</t>
        </is>
      </c>
      <c r="D4" s="3" t="inlineStr">
        <is>
          <t>원천 건수 (A)</t>
        </is>
      </c>
      <c r="E4" s="3" t="inlineStr">
        <is>
          <t>대상 건수 (B)</t>
        </is>
      </c>
      <c r="F4" s="3" t="inlineStr">
        <is>
          <t>불일치 건수 (A-B)</t>
        </is>
      </c>
      <c r="G4" s="3" t="inlineStr">
        <is>
          <t>정합률 (%)</t>
        </is>
      </c>
      <c r="H4" s="3" t="inlineStr">
        <is>
          <t>금액 및 무결성 대사 결과</t>
        </is>
      </c>
      <c r="I4" s="3" t="inlineStr">
        <is>
          <t>검증 판정</t>
        </is>
      </c>
    </row>
    <row r="5" ht="24" customHeight="1">
      <c r="A5" s="4" t="inlineStr">
        <is>
          <t>사용자</t>
        </is>
      </c>
      <c r="B5" s="4" t="inlineStr">
        <is>
          <t>TB_USER_MST</t>
        </is>
      </c>
      <c r="C5" s="4" t="inlineStr">
        <is>
          <t>sys_user</t>
        </is>
      </c>
      <c r="D5" s="5" t="n">
        <v>124530</v>
      </c>
      <c r="E5" s="5" t="n">
        <v>124530</v>
      </c>
      <c r="F5" s="4">
        <f>D5-E5</f>
        <v/>
      </c>
      <c r="G5" s="4">
        <f>E5/D5*100</f>
        <v/>
      </c>
      <c r="H5" s="4" t="inlineStr">
        <is>
          <t>상태값 및 암호화 100% 일치</t>
        </is>
      </c>
      <c r="I5" s="4" t="inlineStr">
        <is>
          <t>적격</t>
        </is>
      </c>
    </row>
    <row r="6" ht="24" customHeight="1">
      <c r="A6" s="6" t="inlineStr">
        <is>
          <t>권한/메뉴</t>
        </is>
      </c>
      <c r="B6" s="6" t="inlineStr">
        <is>
          <t>TB_AUTH_GRP</t>
        </is>
      </c>
      <c r="C6" s="6" t="inlineStr">
        <is>
          <t>sys_role_permission</t>
        </is>
      </c>
      <c r="D6" s="7" t="n">
        <v>3420</v>
      </c>
      <c r="E6" s="7" t="n">
        <v>3420</v>
      </c>
      <c r="F6" s="6">
        <f>D6-E6</f>
        <v/>
      </c>
      <c r="G6" s="6">
        <f>E6/D6*100</f>
        <v/>
      </c>
      <c r="H6" s="6" t="inlineStr">
        <is>
          <t>역할 매핑 무결성 100% 일치</t>
        </is>
      </c>
      <c r="I6" s="6" t="inlineStr">
        <is>
          <t>적격</t>
        </is>
      </c>
    </row>
    <row r="7" ht="24" customHeight="1">
      <c r="A7" s="4" t="inlineStr">
        <is>
          <t>상품마스터</t>
        </is>
      </c>
      <c r="B7" s="4" t="inlineStr">
        <is>
          <t>TB_PROD_INFO</t>
        </is>
      </c>
      <c r="C7" s="4" t="inlineStr">
        <is>
          <t>domain_product</t>
        </is>
      </c>
      <c r="D7" s="5" t="n">
        <v>48210</v>
      </c>
      <c r="E7" s="5" t="n">
        <v>48210</v>
      </c>
      <c r="F7" s="4">
        <f>D7-E7</f>
        <v/>
      </c>
      <c r="G7" s="4">
        <f>E7/D7*100</f>
        <v/>
      </c>
      <c r="H7" s="4" t="inlineStr">
        <is>
          <t>카테고리 및 가격 정보 100% 일치</t>
        </is>
      </c>
      <c r="I7" s="4" t="inlineStr">
        <is>
          <t>적격</t>
        </is>
      </c>
    </row>
    <row r="8" ht="24" customHeight="1">
      <c r="A8" s="6" t="inlineStr">
        <is>
          <t>거래/주문</t>
        </is>
      </c>
      <c r="B8" s="6" t="inlineStr">
        <is>
          <t>TB_ORDER_HIST</t>
        </is>
      </c>
      <c r="C8" s="6" t="inlineStr">
        <is>
          <t>domain_order</t>
        </is>
      </c>
      <c r="D8" s="7" t="n">
        <v>1892400</v>
      </c>
      <c r="E8" s="7" t="n">
        <v>1892400</v>
      </c>
      <c r="F8" s="6">
        <f>D8-E8</f>
        <v/>
      </c>
      <c r="G8" s="6">
        <f>E8/D8*100</f>
        <v/>
      </c>
      <c r="H8" s="6" t="inlineStr">
        <is>
          <t>총 누적 결제금액 오차 0원 일치</t>
        </is>
      </c>
      <c r="I8" s="6" t="inlineStr">
        <is>
          <t>적격</t>
        </is>
      </c>
    </row>
    <row r="9" ht="24" customHeight="1">
      <c r="A9" s="4" t="inlineStr">
        <is>
          <t>첨부파일</t>
        </is>
      </c>
      <c r="B9" s="4" t="inlineStr">
        <is>
          <t>TB_FILE_UPLOAD</t>
        </is>
      </c>
      <c r="C9" s="4" t="inlineStr">
        <is>
          <t>oss_file_meta</t>
        </is>
      </c>
      <c r="D9" s="5" t="n">
        <v>87600</v>
      </c>
      <c r="E9" s="5" t="n">
        <v>87600</v>
      </c>
      <c r="F9" s="4">
        <f>D9-E9</f>
        <v/>
      </c>
      <c r="G9" s="4">
        <f>E9/D9*100</f>
        <v/>
      </c>
      <c r="H9" s="4" t="inlineStr">
        <is>
          <t>SHA256 해시 검증 100% 통과</t>
        </is>
      </c>
      <c r="I9" s="4" t="inlineStr">
        <is>
          <t>적격</t>
        </is>
      </c>
    </row>
    <row r="10" ht="24" customHeight="1">
      <c r="A10" s="6" t="inlineStr">
        <is>
          <t>합계</t>
        </is>
      </c>
      <c r="B10" s="6" t="inlineStr">
        <is>
          <t>총 5개 핵심 테이블</t>
        </is>
      </c>
      <c r="C10" s="6" t="inlineStr">
        <is>
          <t>총 5개 대상 테이블</t>
        </is>
      </c>
      <c r="D10" s="6">
        <f>SUM(D5:D9)</f>
        <v/>
      </c>
      <c r="E10" s="6">
        <f>SUM(E5:E9)</f>
        <v/>
      </c>
      <c r="F10" s="6">
        <f>SUM(F5:F9)</f>
        <v/>
      </c>
      <c r="G10" s="6">
        <f>E10/D10*100</f>
        <v/>
      </c>
      <c r="H10" s="6" t="inlineStr">
        <is>
          <t>데이터 정합성 100.0% 검증 완료</t>
        </is>
      </c>
      <c r="I10" s="6" t="inlineStr">
        <is>
          <t>최종 합격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